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6 Tesoreria\FORMATOS 2020\Cuarto Trimestre 2020\Art. 55\"/>
    </mc:Choice>
  </mc:AlternateContent>
  <bookViews>
    <workbookView xWindow="0" yWindow="0" windowWidth="15360" windowHeight="7050" activeTab="1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I9" i="2" l="1"/>
  <c r="I4" i="2"/>
  <c r="I7" i="2"/>
  <c r="I6" i="2"/>
  <c r="F5" i="2" l="1"/>
  <c r="I5" i="2" s="1"/>
  <c r="F6" i="2"/>
  <c r="F7" i="2"/>
  <c r="F8" i="2"/>
  <c r="I8" i="2" s="1"/>
  <c r="F9" i="2"/>
  <c r="F10" i="2"/>
  <c r="I10" i="2" s="1"/>
  <c r="F11" i="2"/>
  <c r="I11" i="2" s="1"/>
  <c r="F4" i="2"/>
</calcChain>
</file>

<file path=xl/sharedStrings.xml><?xml version="1.0" encoding="utf-8"?>
<sst xmlns="http://schemas.openxmlformats.org/spreadsheetml/2006/main" count="84" uniqueCount="61">
  <si>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</si>
  <si>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</si>
  <si>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</si>
  <si>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</si>
  <si>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</si>
  <si>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</si>
  <si>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</si>
  <si>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</si>
  <si>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</si>
  <si>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</si>
  <si>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</si>
  <si>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</si>
  <si>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</si>
  <si>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</si>
  <si>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</si>
  <si>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</si>
  <si>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</si>
  <si>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</si>
  <si>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</si>
  <si>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</si>
  <si>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</si>
  <si>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</si>
  <si>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</si>
  <si>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</si>
  <si>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</si>
  <si>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</si>
  <si>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</si>
  <si>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</si>
  <si>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</si>
  <si>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</si>
  <si>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</si>
  <si>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</si>
  <si>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</si>
  <si>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</si>
  <si>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</si>
  <si>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</si>
  <si>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</si>
  <si>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</si>
  <si>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</si>
  <si>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</si>
  <si>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</si>
  <si>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</si>
  <si>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</si>
  <si>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</si>
  <si>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</si>
  <si>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</si>
  <si>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</si>
  <si>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</si>
  <si>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</si>
  <si>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</si>
  <si>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</si>
  <si>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</si>
  <si>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</si>
  <si>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</si>
  <si>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</si>
  <si>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</si>
  <si>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</si>
  <si>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PÚBLICA</t>
  </si>
  <si>
    <t>Ninguna</t>
  </si>
  <si>
    <t xml:space="preserve">PARTICIPACIONES Y APORTACIONES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</si>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</sst>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D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9.7109375" customWidth="1"/>
    <col min="6" max="6" width="73.140625" bestFit="1" customWidth="1"/>
    <col min="7" max="7" width="17.5703125" bestFit="1" customWidth="1"/>
    <col min="8" max="8" width="20" bestFit="1" customWidth="1"/>
    <col min="9" max="9" width="51.5703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9" ht="66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4" customFormat="1" ht="20.25" customHeight="1" x14ac:dyDescent="0.25">
      <c r="A8" s="5">
        <v>2020</v>
      </c>
      <c r="B8" s="6">
        <v>44105</v>
      </c>
      <c r="C8" s="6">
        <v>44196</v>
      </c>
      <c r="D8" s="5">
        <v>1</v>
      </c>
      <c r="E8" s="8"/>
      <c r="F8" s="7" t="s">
        <v>60</v>
      </c>
      <c r="G8" s="6">
        <v>44216</v>
      </c>
      <c r="H8" s="6">
        <v>44216</v>
      </c>
      <c r="I8" s="5" t="s">
        <v>58</v>
      </c>
    </row>
    <row r="9" spans="1:9" s="4" customFormat="1" ht="17.25" customHeight="1" x14ac:dyDescent="0.25">
      <c r="A9" s="5">
        <v>2020</v>
      </c>
      <c r="B9" s="6">
        <v>44105</v>
      </c>
      <c r="C9" s="6">
        <v>44196</v>
      </c>
      <c r="D9" s="5">
        <v>2</v>
      </c>
      <c r="E9" s="8"/>
      <c r="F9" s="7" t="s">
        <v>60</v>
      </c>
      <c r="G9" s="6">
        <v>44216</v>
      </c>
      <c r="H9" s="6">
        <v>44216</v>
      </c>
      <c r="I9" s="5" t="s">
        <v>58</v>
      </c>
    </row>
    <row r="10" spans="1:9" s="4" customFormat="1" ht="19.5" customHeight="1" x14ac:dyDescent="0.25">
      <c r="A10" s="5">
        <v>2020</v>
      </c>
      <c r="B10" s="6">
        <v>44105</v>
      </c>
      <c r="C10" s="6">
        <v>44196</v>
      </c>
      <c r="D10" s="5">
        <v>3</v>
      </c>
      <c r="E10" s="8"/>
      <c r="F10" s="7" t="s">
        <v>60</v>
      </c>
      <c r="G10" s="6">
        <v>44216</v>
      </c>
      <c r="H10" s="6">
        <v>44216</v>
      </c>
      <c r="I10" s="5" t="s">
        <v>58</v>
      </c>
    </row>
    <row r="11" spans="1:9" s="4" customFormat="1" ht="15" customHeight="1" x14ac:dyDescent="0.25">
      <c r="A11" s="5">
        <v>2020</v>
      </c>
      <c r="B11" s="6">
        <v>44105</v>
      </c>
      <c r="C11" s="6">
        <v>44196</v>
      </c>
      <c r="D11" s="5">
        <v>4</v>
      </c>
      <c r="E11" s="8"/>
      <c r="F11" s="7" t="s">
        <v>60</v>
      </c>
      <c r="G11" s="6">
        <v>44216</v>
      </c>
      <c r="H11" s="6">
        <v>44216</v>
      </c>
      <c r="I11" s="5" t="s">
        <v>58</v>
      </c>
    </row>
    <row r="12" spans="1:9" s="4" customFormat="1" ht="15" customHeight="1" x14ac:dyDescent="0.25">
      <c r="A12" s="5">
        <v>2020</v>
      </c>
      <c r="B12" s="6">
        <v>44105</v>
      </c>
      <c r="C12" s="6">
        <v>44196</v>
      </c>
      <c r="D12" s="5">
        <v>5</v>
      </c>
      <c r="E12" s="8"/>
      <c r="F12" s="7" t="s">
        <v>60</v>
      </c>
      <c r="G12" s="6">
        <v>44216</v>
      </c>
      <c r="H12" s="6">
        <v>44216</v>
      </c>
      <c r="I12" s="5" t="s">
        <v>58</v>
      </c>
    </row>
    <row r="13" spans="1:9" s="4" customFormat="1" ht="15" customHeight="1" x14ac:dyDescent="0.25">
      <c r="A13" s="5">
        <v>2020</v>
      </c>
      <c r="B13" s="6">
        <v>44105</v>
      </c>
      <c r="C13" s="6">
        <v>44196</v>
      </c>
      <c r="D13" s="5">
        <v>6</v>
      </c>
      <c r="E13" s="8"/>
      <c r="F13" s="7" t="s">
        <v>60</v>
      </c>
      <c r="G13" s="6">
        <v>44216</v>
      </c>
      <c r="H13" s="6">
        <v>44216</v>
      </c>
      <c r="I13" s="5" t="s">
        <v>58</v>
      </c>
    </row>
    <row r="14" spans="1:9" s="4" customFormat="1" ht="15" customHeight="1" x14ac:dyDescent="0.25">
      <c r="A14" s="5">
        <v>2020</v>
      </c>
      <c r="B14" s="6">
        <v>44105</v>
      </c>
      <c r="C14" s="6">
        <v>44196</v>
      </c>
      <c r="D14" s="5">
        <v>7</v>
      </c>
      <c r="E14" s="8"/>
      <c r="F14" s="7" t="s">
        <v>60</v>
      </c>
      <c r="G14" s="6">
        <v>44216</v>
      </c>
      <c r="H14" s="6">
        <v>44216</v>
      </c>
      <c r="I14" s="5" t="s">
        <v>58</v>
      </c>
    </row>
    <row r="15" spans="1:9" s="4" customFormat="1" ht="15" customHeight="1" x14ac:dyDescent="0.25">
      <c r="A15" s="5">
        <v>2020</v>
      </c>
      <c r="B15" s="6">
        <v>44105</v>
      </c>
      <c r="C15" s="6">
        <v>44196</v>
      </c>
      <c r="D15" s="5">
        <v>8</v>
      </c>
      <c r="E15" s="8"/>
      <c r="F15" s="7" t="s">
        <v>60</v>
      </c>
      <c r="G15" s="6">
        <v>44216</v>
      </c>
      <c r="H15" s="6">
        <v>44216</v>
      </c>
      <c r="I15" s="5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s="4" customFormat="1" x14ac:dyDescent="0.25">
      <c r="A4" s="3">
        <v>1</v>
      </c>
      <c r="B4" s="3">
        <v>1000</v>
      </c>
      <c r="C4" s="3" t="s">
        <v>51</v>
      </c>
      <c r="D4" s="3">
        <v>95041000</v>
      </c>
      <c r="E4" s="3">
        <v>32151122.07</v>
      </c>
      <c r="F4" s="3">
        <f>+D4+E4</f>
        <v>127192122.06999999</v>
      </c>
      <c r="G4" s="3">
        <v>122748744.18000001</v>
      </c>
      <c r="H4" s="3">
        <v>122748744.18000001</v>
      </c>
      <c r="I4" s="3">
        <f>+F4-G4</f>
        <v>4443377.8899999857</v>
      </c>
    </row>
    <row r="5" spans="1:9" s="4" customFormat="1" x14ac:dyDescent="0.25">
      <c r="A5" s="3">
        <v>2</v>
      </c>
      <c r="B5" s="3">
        <v>2000</v>
      </c>
      <c r="C5" s="3" t="s">
        <v>52</v>
      </c>
      <c r="D5" s="3">
        <v>26615100</v>
      </c>
      <c r="E5" s="3">
        <v>2433505.79</v>
      </c>
      <c r="F5" s="3">
        <f t="shared" ref="E5:F11" si="0">+D5+E5</f>
        <v>29048605.789999999</v>
      </c>
      <c r="G5" s="3">
        <v>28104790.309999999</v>
      </c>
      <c r="H5" s="3">
        <v>28104790.309999999</v>
      </c>
      <c r="I5" s="3">
        <f t="shared" ref="I5:I11" si="1">+F5-G5</f>
        <v>943815.48000000045</v>
      </c>
    </row>
    <row r="6" spans="1:9" s="4" customFormat="1" x14ac:dyDescent="0.25">
      <c r="A6" s="3">
        <v>3</v>
      </c>
      <c r="B6" s="3">
        <v>3000</v>
      </c>
      <c r="C6" s="3" t="s">
        <v>53</v>
      </c>
      <c r="D6" s="3">
        <v>20110800</v>
      </c>
      <c r="E6" s="3">
        <v>5841738.1100000003</v>
      </c>
      <c r="F6" s="3">
        <f t="shared" si="0"/>
        <v>25952538.109999999</v>
      </c>
      <c r="G6" s="3">
        <v>25586166.77</v>
      </c>
      <c r="H6" s="3">
        <v>25241229.170000002</v>
      </c>
      <c r="I6" s="3">
        <f t="shared" si="1"/>
        <v>366371.33999999985</v>
      </c>
    </row>
    <row r="7" spans="1:9" s="4" customFormat="1" ht="30" x14ac:dyDescent="0.25">
      <c r="A7" s="3">
        <v>4</v>
      </c>
      <c r="B7" s="3">
        <v>4000</v>
      </c>
      <c r="C7" s="3" t="s">
        <v>54</v>
      </c>
      <c r="D7" s="3">
        <v>19038000</v>
      </c>
      <c r="E7" s="3">
        <v>8986132.1500000004</v>
      </c>
      <c r="F7" s="3">
        <f t="shared" si="0"/>
        <v>28024132.149999999</v>
      </c>
      <c r="G7" s="3">
        <v>30382304.280000001</v>
      </c>
      <c r="H7" s="3">
        <v>30382304.280000001</v>
      </c>
      <c r="I7" s="3">
        <f>+F7-G7</f>
        <v>-2358172.1300000027</v>
      </c>
    </row>
    <row r="8" spans="1:9" s="4" customFormat="1" ht="30" x14ac:dyDescent="0.25">
      <c r="A8" s="3">
        <v>5</v>
      </c>
      <c r="B8" s="3">
        <v>5000</v>
      </c>
      <c r="C8" s="3" t="s">
        <v>55</v>
      </c>
      <c r="D8" s="3">
        <v>2680000</v>
      </c>
      <c r="E8" s="3">
        <v>-1320466.95</v>
      </c>
      <c r="F8" s="3">
        <f t="shared" si="0"/>
        <v>1359533.05</v>
      </c>
      <c r="G8" s="3">
        <v>1241817.01</v>
      </c>
      <c r="H8" s="3">
        <v>1241817.01</v>
      </c>
      <c r="I8" s="3">
        <f t="shared" si="1"/>
        <v>117716.04000000004</v>
      </c>
    </row>
    <row r="9" spans="1:9" s="4" customFormat="1" x14ac:dyDescent="0.25">
      <c r="A9" s="3">
        <v>6</v>
      </c>
      <c r="B9" s="3">
        <v>6000</v>
      </c>
      <c r="C9" s="3" t="s">
        <v>56</v>
      </c>
      <c r="D9" s="3">
        <v>31599000</v>
      </c>
      <c r="E9" s="3">
        <v>15788140.210000001</v>
      </c>
      <c r="F9" s="3">
        <f t="shared" si="0"/>
        <v>47387140.210000001</v>
      </c>
      <c r="G9" s="3">
        <v>47115920.579999998</v>
      </c>
      <c r="H9" s="3">
        <v>6337104.6699999999</v>
      </c>
      <c r="I9" s="3">
        <f>+F9-G9</f>
        <v>271219.63000000268</v>
      </c>
    </row>
    <row r="10" spans="1:9" s="4" customFormat="1" x14ac:dyDescent="0.25">
      <c r="A10" s="3">
        <v>7</v>
      </c>
      <c r="B10" s="3">
        <v>8000</v>
      </c>
      <c r="C10" s="3" t="s">
        <v>59</v>
      </c>
      <c r="D10" s="3">
        <v>800000</v>
      </c>
      <c r="E10" s="3">
        <v>557150</v>
      </c>
      <c r="F10" s="3">
        <f t="shared" si="0"/>
        <v>1357150</v>
      </c>
      <c r="G10" s="3">
        <v>1193350</v>
      </c>
      <c r="H10" s="3">
        <v>1193350</v>
      </c>
      <c r="I10" s="3">
        <f t="shared" si="1"/>
        <v>163800</v>
      </c>
    </row>
    <row r="11" spans="1:9" s="4" customFormat="1" x14ac:dyDescent="0.25">
      <c r="A11" s="3">
        <v>8</v>
      </c>
      <c r="B11" s="3">
        <v>9000</v>
      </c>
      <c r="C11" s="3" t="s">
        <v>57</v>
      </c>
      <c r="D11" s="3">
        <v>8000000</v>
      </c>
      <c r="E11" s="3">
        <v>-8000000</v>
      </c>
      <c r="F11" s="3">
        <f t="shared" si="0"/>
        <v>0</v>
      </c>
      <c r="G11" s="3">
        <v>0</v>
      </c>
      <c r="H11" s="3">
        <v>0</v>
      </c>
      <c r="I11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2020-02-24T17:26:25Z</dcterms:created>
  <dcterms:modified xsi:type="dcterms:W3CDTF">2021-01-18T21:13:52Z</dcterms:modified>
</cp:coreProperties>
</file>