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<sst xmlns="http://schemas.openxmlformats.org/spreadsheetml/2006/main" count="70" uniqueCount="46">
  <si>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</si>
  <si>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</si>
  <si>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</si>
  <si>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</si>
  <si>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</si>
  <si>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</si>
  <si>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</si>
  <si>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</si>
  <si>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</si>
  <si>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</si>
  <si>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</si>
  <si>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</si>
  <si>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</si>
  <si>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</si>
  <si>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</si>
  <si>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</si>
  <si>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</si>
  <si>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</si>
  <si>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</si>
  <si>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</si>
  <si>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</si>
  <si>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</si>
  <si>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</si>
  <si>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</si>
  <si>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</si>
  <si>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</si>
  <si>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</si>
  <si>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</si>
  <si>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</si>
  <si>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</si>
  <si>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</si>
  <si>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</si>
  <si>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</si>
  <si>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</si>
  <si>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</si>
  <si>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</si>
  <si>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</si>
  <si>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</si>
  <si>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</si>
  <si>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</si>
  <si>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</si>
  <si>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</si>
  <si>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</si>
  <si>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</si>
  <si>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Rincón de Romos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</si>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</sst>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280181676</v>
      </c>
      <c r="D9" s="8">
        <f>SUM(D10:D12)</f>
        <v>291187684.69</v>
      </c>
      <c r="E9" s="8">
        <f>SUM(E10:E12)</f>
        <v>291187684.69</v>
      </c>
    </row>
    <row r="10" spans="2:5" ht="12.75">
      <c r="B10" s="9" t="s">
        <v>9</v>
      </c>
      <c r="C10" s="6">
        <v>188179676</v>
      </c>
      <c r="D10" s="6">
        <v>215324534.11</v>
      </c>
      <c r="E10" s="6">
        <v>215324534.11</v>
      </c>
    </row>
    <row r="11" spans="2:5" ht="12.75">
      <c r="B11" s="9" t="s">
        <v>10</v>
      </c>
      <c r="C11" s="6">
        <v>92002000</v>
      </c>
      <c r="D11" s="6">
        <v>75863150.58</v>
      </c>
      <c r="E11" s="6">
        <v>75863150.58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280181676</v>
      </c>
      <c r="D14" s="8">
        <f>SUM(D15:D16)</f>
        <v>251543722.62</v>
      </c>
      <c r="E14" s="8">
        <f>SUM(E15:E16)</f>
        <v>237726684.78</v>
      </c>
    </row>
    <row r="15" spans="2:5" ht="12.75">
      <c r="B15" s="9" t="s">
        <v>12</v>
      </c>
      <c r="C15" s="6">
        <v>188179675.89</v>
      </c>
      <c r="D15" s="6">
        <v>176830318.21</v>
      </c>
      <c r="E15" s="6">
        <v>176830318.21</v>
      </c>
    </row>
    <row r="16" spans="2:5" ht="12.75">
      <c r="B16" s="9" t="s">
        <v>13</v>
      </c>
      <c r="C16" s="6">
        <v>92002000.11</v>
      </c>
      <c r="D16" s="6">
        <v>74713404.41</v>
      </c>
      <c r="E16" s="6">
        <v>60896366.57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5970596.59</v>
      </c>
      <c r="E18" s="8">
        <f>SUM(E19:E20)</f>
        <v>5970596.59</v>
      </c>
    </row>
    <row r="19" spans="2:5" ht="12.75">
      <c r="B19" s="9" t="s">
        <v>15</v>
      </c>
      <c r="C19" s="11">
        <v>0</v>
      </c>
      <c r="D19" s="6">
        <v>5970596.59</v>
      </c>
      <c r="E19" s="6">
        <v>5970596.59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45614558.66</v>
      </c>
      <c r="E22" s="7">
        <f>E9-E14+E18</f>
        <v>59431596.5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45614558.66</v>
      </c>
      <c r="E24" s="7">
        <f>E22-E12</f>
        <v>59431596.5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39643962.06999999</v>
      </c>
      <c r="E26" s="8">
        <f>E24-E18</f>
        <v>53460999.91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39643962.06999999</v>
      </c>
      <c r="E35" s="8">
        <f>E26-E31</f>
        <v>53460999.91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188179676</v>
      </c>
      <c r="D54" s="26">
        <f>D10</f>
        <v>215324534.11</v>
      </c>
      <c r="E54" s="26">
        <f>E10</f>
        <v>215324534.11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188179675.89</v>
      </c>
      <c r="D60" s="22">
        <f>D15</f>
        <v>176830318.21</v>
      </c>
      <c r="E60" s="22">
        <f>E15</f>
        <v>176830318.21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5970596.59</v>
      </c>
      <c r="E62" s="22">
        <f>E19</f>
        <v>5970596.59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0.11000001430511475</v>
      </c>
      <c r="D64" s="23">
        <f>D54+D56-D60+D62</f>
        <v>44464812.49000001</v>
      </c>
      <c r="E64" s="23">
        <f>E54+E56-E60+E62</f>
        <v>44464812.49000001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0.11000001430511475</v>
      </c>
      <c r="D66" s="23">
        <f>D64-D56</f>
        <v>44464812.49000001</v>
      </c>
      <c r="E66" s="23">
        <f>E64-E56</f>
        <v>44464812.49000001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92002000</v>
      </c>
      <c r="D72" s="26">
        <f>D11</f>
        <v>75863150.58</v>
      </c>
      <c r="E72" s="26">
        <f>E11</f>
        <v>75863150.58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92002000.11</v>
      </c>
      <c r="D78" s="22">
        <f>D16</f>
        <v>74713404.41</v>
      </c>
      <c r="E78" s="22">
        <f>E16</f>
        <v>60896366.57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-0.10999999940395355</v>
      </c>
      <c r="D82" s="23">
        <f>D72+D74-D78+D80</f>
        <v>1149746.1700000018</v>
      </c>
      <c r="E82" s="23">
        <f>E72+E74-E78+E80</f>
        <v>14966784.009999998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-0.10999999940395355</v>
      </c>
      <c r="D84" s="23">
        <f>D82-D74</f>
        <v>1149746.1700000018</v>
      </c>
      <c r="E84" s="23">
        <f>E82-E74</f>
        <v>14966784.009999998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2023-01-16T16:23:15Z</dcterms:modified>
  <cp:category/>
  <cp:version/>
  <cp:contentType/>
  <cp:contentStatus/>
</cp:coreProperties>
</file>