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<sst xmlns="http://schemas.openxmlformats.org/spreadsheetml/2006/main" count="75" uniqueCount="75">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</sst>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18284747</v>
      </c>
      <c r="D10" s="4">
        <v>0</v>
      </c>
      <c r="E10" s="3">
        <f>C10+D10</f>
        <v>18284747</v>
      </c>
      <c r="F10" s="4">
        <v>11021613.09</v>
      </c>
      <c r="G10" s="4">
        <v>11021613.09</v>
      </c>
      <c r="H10" s="3">
        <f>G10-C10</f>
        <v>-7263133.91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19895431</v>
      </c>
      <c r="D13" s="4">
        <v>0</v>
      </c>
      <c r="E13" s="3">
        <f t="shared" si="0"/>
        <v>19895431</v>
      </c>
      <c r="F13" s="4">
        <v>9820458.06</v>
      </c>
      <c r="G13" s="4">
        <v>9820458.06</v>
      </c>
      <c r="H13" s="3">
        <f t="shared" si="1"/>
        <v>-10074972.94</v>
      </c>
    </row>
    <row r="14" spans="2:8" ht="13.5">
      <c r="B14" s="20" t="s">
        <v>16</v>
      </c>
      <c r="C14" s="3">
        <v>910000</v>
      </c>
      <c r="D14" s="4">
        <v>0</v>
      </c>
      <c r="E14" s="3">
        <f t="shared" si="0"/>
        <v>910000</v>
      </c>
      <c r="F14" s="4">
        <v>430875.52</v>
      </c>
      <c r="G14" s="4">
        <v>430875.52</v>
      </c>
      <c r="H14" s="3">
        <f t="shared" si="1"/>
        <v>-479124.48</v>
      </c>
    </row>
    <row r="15" spans="2:8" ht="13.5">
      <c r="B15" s="20" t="s">
        <v>17</v>
      </c>
      <c r="C15" s="3">
        <v>1528135</v>
      </c>
      <c r="D15" s="4">
        <v>2600000</v>
      </c>
      <c r="E15" s="3">
        <f t="shared" si="0"/>
        <v>4128135</v>
      </c>
      <c r="F15" s="4">
        <v>3882281.58</v>
      </c>
      <c r="G15" s="4">
        <v>3882281.58</v>
      </c>
      <c r="H15" s="3">
        <f t="shared" si="1"/>
        <v>2354146.58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142981000</v>
      </c>
      <c r="D17" s="5">
        <f t="shared" si="2"/>
        <v>0</v>
      </c>
      <c r="E17" s="5">
        <f t="shared" si="2"/>
        <v>142981000</v>
      </c>
      <c r="F17" s="5">
        <f t="shared" si="2"/>
        <v>32831283</v>
      </c>
      <c r="G17" s="5">
        <f t="shared" si="2"/>
        <v>32831283</v>
      </c>
      <c r="H17" s="5">
        <f t="shared" si="2"/>
        <v>-110149717</v>
      </c>
    </row>
    <row r="18" spans="2:8" ht="13.5">
      <c r="B18" s="21" t="s">
        <v>18</v>
      </c>
      <c r="C18" s="3">
        <v>90941000</v>
      </c>
      <c r="D18" s="4">
        <v>0</v>
      </c>
      <c r="E18" s="3">
        <f t="shared" si="0"/>
        <v>90941000</v>
      </c>
      <c r="F18" s="4">
        <v>19503594</v>
      </c>
      <c r="G18" s="4">
        <v>19503594</v>
      </c>
      <c r="H18" s="3">
        <f>G18-C18</f>
        <v>-71437406</v>
      </c>
    </row>
    <row r="19" spans="2:8" ht="13.5">
      <c r="B19" s="21" t="s">
        <v>19</v>
      </c>
      <c r="C19" s="3">
        <v>27725000</v>
      </c>
      <c r="D19" s="4">
        <v>0</v>
      </c>
      <c r="E19" s="3">
        <f t="shared" si="0"/>
        <v>27725000</v>
      </c>
      <c r="F19" s="4">
        <v>7177590</v>
      </c>
      <c r="G19" s="4">
        <v>7177590</v>
      </c>
      <c r="H19" s="3">
        <f aca="true" t="shared" si="3" ref="H19:H40">G19-C19</f>
        <v>-20547410</v>
      </c>
    </row>
    <row r="20" spans="2:8" ht="13.5">
      <c r="B20" s="21" t="s">
        <v>20</v>
      </c>
      <c r="C20" s="3">
        <v>5263000</v>
      </c>
      <c r="D20" s="4">
        <v>0</v>
      </c>
      <c r="E20" s="3">
        <f t="shared" si="0"/>
        <v>5263000</v>
      </c>
      <c r="F20" s="4">
        <v>1126972</v>
      </c>
      <c r="G20" s="4">
        <v>1126972</v>
      </c>
      <c r="H20" s="3">
        <f t="shared" si="3"/>
        <v>-4136028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3705000</v>
      </c>
      <c r="D23" s="4">
        <v>0</v>
      </c>
      <c r="E23" s="3">
        <f t="shared" si="0"/>
        <v>3705000</v>
      </c>
      <c r="F23" s="4">
        <v>1064898</v>
      </c>
      <c r="G23" s="4">
        <v>1064898</v>
      </c>
      <c r="H23" s="3">
        <f t="shared" si="3"/>
        <v>-2640102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1546000</v>
      </c>
      <c r="D26" s="4">
        <v>0</v>
      </c>
      <c r="E26" s="3">
        <f t="shared" si="0"/>
        <v>1546000</v>
      </c>
      <c r="F26" s="4">
        <v>490766</v>
      </c>
      <c r="G26" s="4">
        <v>490766</v>
      </c>
      <c r="H26" s="3">
        <f t="shared" si="3"/>
        <v>-1055234</v>
      </c>
    </row>
    <row r="27" spans="2:8" ht="13.5">
      <c r="B27" s="21" t="s">
        <v>27</v>
      </c>
      <c r="C27" s="3">
        <v>13801000</v>
      </c>
      <c r="D27" s="4">
        <v>0</v>
      </c>
      <c r="E27" s="3">
        <f t="shared" si="0"/>
        <v>13801000</v>
      </c>
      <c r="F27" s="4">
        <v>3467463</v>
      </c>
      <c r="G27" s="4">
        <v>3467463</v>
      </c>
      <c r="H27" s="3">
        <f t="shared" si="3"/>
        <v>-10333537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8347300</v>
      </c>
      <c r="D29" s="3">
        <f t="shared" si="4"/>
        <v>0</v>
      </c>
      <c r="E29" s="3">
        <f t="shared" si="4"/>
        <v>8347300</v>
      </c>
      <c r="F29" s="3">
        <f t="shared" si="4"/>
        <v>2242032</v>
      </c>
      <c r="G29" s="3">
        <f t="shared" si="4"/>
        <v>2242032</v>
      </c>
      <c r="H29" s="3">
        <f t="shared" si="4"/>
        <v>-6105268</v>
      </c>
    </row>
    <row r="30" spans="2:8" ht="13.5">
      <c r="B30" s="21" t="s">
        <v>30</v>
      </c>
      <c r="C30" s="3">
        <v>5500</v>
      </c>
      <c r="D30" s="4">
        <v>0</v>
      </c>
      <c r="E30" s="3">
        <f t="shared" si="0"/>
        <v>5500</v>
      </c>
      <c r="F30" s="4">
        <v>1620</v>
      </c>
      <c r="G30" s="4">
        <v>1620</v>
      </c>
      <c r="H30" s="3">
        <f t="shared" si="3"/>
        <v>-3880</v>
      </c>
    </row>
    <row r="31" spans="2:8" ht="13.5">
      <c r="B31" s="21" t="s">
        <v>31</v>
      </c>
      <c r="C31" s="3">
        <v>393000</v>
      </c>
      <c r="D31" s="4">
        <v>0</v>
      </c>
      <c r="E31" s="3">
        <f t="shared" si="0"/>
        <v>393000</v>
      </c>
      <c r="F31" s="4">
        <v>103250</v>
      </c>
      <c r="G31" s="4">
        <v>103250</v>
      </c>
      <c r="H31" s="3">
        <f t="shared" si="3"/>
        <v>-289750</v>
      </c>
    </row>
    <row r="32" spans="2:8" ht="13.5">
      <c r="B32" s="21" t="s">
        <v>32</v>
      </c>
      <c r="C32" s="3">
        <v>2404000</v>
      </c>
      <c r="D32" s="4">
        <v>0</v>
      </c>
      <c r="E32" s="3">
        <f t="shared" si="0"/>
        <v>2404000</v>
      </c>
      <c r="F32" s="4">
        <v>873853</v>
      </c>
      <c r="G32" s="4">
        <v>873853</v>
      </c>
      <c r="H32" s="3">
        <f t="shared" si="3"/>
        <v>-1530147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5544800</v>
      </c>
      <c r="D34" s="4">
        <v>0</v>
      </c>
      <c r="E34" s="3">
        <f t="shared" si="0"/>
        <v>5544800</v>
      </c>
      <c r="F34" s="4">
        <v>1263309</v>
      </c>
      <c r="G34" s="4">
        <v>1263309</v>
      </c>
      <c r="H34" s="3">
        <f t="shared" si="3"/>
        <v>-4281491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191946613</v>
      </c>
      <c r="D42" s="8">
        <f t="shared" si="7"/>
        <v>2600000</v>
      </c>
      <c r="E42" s="8">
        <f t="shared" si="7"/>
        <v>194546613</v>
      </c>
      <c r="F42" s="8">
        <f t="shared" si="7"/>
        <v>60228543.25</v>
      </c>
      <c r="G42" s="8">
        <f t="shared" si="7"/>
        <v>60228543.25</v>
      </c>
      <c r="H42" s="8">
        <f t="shared" si="7"/>
        <v>-131718069.75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89862000</v>
      </c>
      <c r="D47" s="3">
        <f t="shared" si="8"/>
        <v>994713</v>
      </c>
      <c r="E47" s="3">
        <f t="shared" si="8"/>
        <v>90856713</v>
      </c>
      <c r="F47" s="3">
        <f t="shared" si="8"/>
        <v>24730915.17</v>
      </c>
      <c r="G47" s="3">
        <f t="shared" si="8"/>
        <v>24730915.17</v>
      </c>
      <c r="H47" s="3">
        <f t="shared" si="8"/>
        <v>-65131084.83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37777000</v>
      </c>
      <c r="D50" s="4">
        <v>1212961</v>
      </c>
      <c r="E50" s="3">
        <f t="shared" si="9"/>
        <v>38989961</v>
      </c>
      <c r="F50" s="4">
        <v>11762741.14</v>
      </c>
      <c r="G50" s="4">
        <v>11762741.14</v>
      </c>
      <c r="H50" s="3">
        <f t="shared" si="10"/>
        <v>-26014258.86</v>
      </c>
    </row>
    <row r="51" spans="2:8" ht="41.25">
      <c r="B51" s="22" t="s">
        <v>46</v>
      </c>
      <c r="C51" s="3">
        <v>52085000</v>
      </c>
      <c r="D51" s="4">
        <v>-218248</v>
      </c>
      <c r="E51" s="3">
        <f t="shared" si="9"/>
        <v>51866752</v>
      </c>
      <c r="F51" s="4">
        <v>12968174.03</v>
      </c>
      <c r="G51" s="4">
        <v>12968174.03</v>
      </c>
      <c r="H51" s="3">
        <f t="shared" si="10"/>
        <v>-39116825.97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89862000</v>
      </c>
      <c r="D67" s="12">
        <f t="shared" si="13"/>
        <v>994713</v>
      </c>
      <c r="E67" s="12">
        <f t="shared" si="13"/>
        <v>90856713</v>
      </c>
      <c r="F67" s="12">
        <f t="shared" si="13"/>
        <v>24730915.17</v>
      </c>
      <c r="G67" s="12">
        <f t="shared" si="13"/>
        <v>24730915.17</v>
      </c>
      <c r="H67" s="12">
        <f t="shared" si="13"/>
        <v>-65131084.83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281808613</v>
      </c>
      <c r="D72" s="12">
        <f t="shared" si="15"/>
        <v>3594713</v>
      </c>
      <c r="E72" s="12">
        <f t="shared" si="15"/>
        <v>285403326</v>
      </c>
      <c r="F72" s="12">
        <f t="shared" si="15"/>
        <v>84959458.42</v>
      </c>
      <c r="G72" s="12">
        <f t="shared" si="15"/>
        <v>84959458.42</v>
      </c>
      <c r="H72" s="12">
        <f t="shared" si="15"/>
        <v>-196849154.57999998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2016-12-20T19:44:47Z</cp:lastPrinted>
  <dcterms:created xsi:type="dcterms:W3CDTF">2016-10-11T20:13:05Z</dcterms:created>
  <dcterms:modified xsi:type="dcterms:W3CDTF">2023-04-12T18:33:19Z</dcterms:modified>
  <cp:category/>
  <cp:version/>
  <cp:contentType/>
  <cp:contentStatus/>
</cp:coreProperties>
</file>